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RAS PUBLICAS\2025\reabilitação da casa habitacao social rua dos pescadores caminha\editavel\"/>
    </mc:Choice>
  </mc:AlternateContent>
  <xr:revisionPtr revIDLastSave="0" documentId="13_ncr:1_{79126FFD-0D4F-42D6-A869-B03F69430011}" xr6:coauthVersionLast="47" xr6:coauthVersionMax="47" xr10:uidLastSave="{00000000-0000-0000-0000-000000000000}"/>
  <bookViews>
    <workbookView xWindow="1170" yWindow="1170" windowWidth="21600" windowHeight="13440" xr2:uid="{00000000-000D-0000-FFFF-FFFF00000000}"/>
  </bookViews>
  <sheets>
    <sheet name="Mapa Quantidades FInal" sheetId="26" r:id="rId1"/>
  </sheets>
  <definedNames>
    <definedName name="_xlnm.Print_Area" localSheetId="0">'Mapa Quantidades FInal'!$A$1:$F$70</definedName>
    <definedName name="_xlnm.Print_Titles" localSheetId="0">'Mapa Quantidades FInal'!$1:$13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26" l="1"/>
</calcChain>
</file>

<file path=xl/sharedStrings.xml><?xml version="1.0" encoding="utf-8"?>
<sst xmlns="http://schemas.openxmlformats.org/spreadsheetml/2006/main" count="117" uniqueCount="78">
  <si>
    <t>UN</t>
  </si>
  <si>
    <t>DESIGNAÇÃO</t>
  </si>
  <si>
    <t>ART.º</t>
  </si>
  <si>
    <t>QUANT</t>
  </si>
  <si>
    <t>m2</t>
  </si>
  <si>
    <t>PR. UNITARIO</t>
  </si>
  <si>
    <t>TOTAL</t>
  </si>
  <si>
    <t>un</t>
  </si>
  <si>
    <t>Total</t>
  </si>
  <si>
    <t>vg</t>
  </si>
  <si>
    <t>ml</t>
  </si>
  <si>
    <t>MUNICIPIO DE CAMINHA
DIVISÃO DE URBANISMO E OBRAS PUBLICAS</t>
  </si>
  <si>
    <t>TRABALHOS GERAIS</t>
  </si>
  <si>
    <t>ESTALEIRO E MEIOS DE ACESSO</t>
  </si>
  <si>
    <t>Montagem do estaleiro para armanezamento de máquinas e materiais, com vedação em rede galvanizada, com criação de percursos de acesso para os utentes do edifício, caso seja necessário</t>
  </si>
  <si>
    <t>Fornecimento, montagem e desmontagem dos meios de necessários para aceder às áreas a intervencionar, designadamente andaimes, ou outro meio alternativo, usando para tal meios devidamente homologados e certificados, não sendo admissível qualquer elemento que não cumpra com as normas de segurança em vigor</t>
  </si>
  <si>
    <t>DEMOLIÇÕES E LEVANTAMENTOS</t>
  </si>
  <si>
    <t>em portas (900*2000)</t>
  </si>
  <si>
    <t>em janelas (700*1000)</t>
  </si>
  <si>
    <t>REABILITAÇÃO DE FACHADAS E PAREDES INTERIORES</t>
  </si>
  <si>
    <t>REABILITAÇÃO DE COBERTURA</t>
  </si>
  <si>
    <t>REABILITAÇÃO DOS VÃOS EXTERIORES</t>
  </si>
  <si>
    <t>DN Ø 90</t>
  </si>
  <si>
    <t>REABILITAÇÃO DA REDE PREDIAL ELECTRICA</t>
  </si>
  <si>
    <t>DIVERSOS</t>
  </si>
  <si>
    <t>Fornecimento e montagem de sistema de antena de TV.</t>
  </si>
  <si>
    <t>Trabalhos necessários para implementar o Plano de Segurança e Saúde definido, incluindo os meios humanos, materiais e equipamentos requeridos para o efeito.</t>
  </si>
  <si>
    <t>Trabalhos necessários para implementar o plano de prevenção e gestão de resíduos da construção e demolição (PPGRCD) definido em projeto, incluindo os meios humanos, materiais e equipamentos requeridos para o efeito.</t>
  </si>
  <si>
    <t>Desmontagem e remoção integral de cobertura com sistema tradicional de telha sobre vigamento de madeira maciça, drenagem e acessórios (telas,rufos,etc.), incluindo todos os meios de elevação necessários tais como gruas telescópicas, transporte a vazadouro homologado acompanhado pelas respectivas guias de transporte de resíduos, utilização de todos os E.P.I's e documentação a entregar na A.C.T. (Deposição em aterro autorizado incluindo a disponibilização de guias de acompanhamento de resíduos).</t>
  </si>
  <si>
    <t>Remoção de todos os elementos existentes nas fachadas e na cobertura (construções anexas, antenas, cablagens, etc.), prevendo o respetivo transporte para local de vazadouro.</t>
  </si>
  <si>
    <t>Desmontagem e remoção de todas portas e janelas, incluindo o respectivo transporte para local de vazadouro:</t>
  </si>
  <si>
    <t>Desmontagem e remoção dos tubos de queda das águas pluviais e respetivas abraçadeiras de fixação, capitéis e demais acessórios, incluindo transporte dos produtos sobrantes para local de vazadouro.</t>
  </si>
  <si>
    <t>Limpeza e lavagem das fachadas, incluindo a remoção de todos os elementos deteorados, assim como os elementos existentes que sejam incompatíveis com a aplicação do sistema de pintura "ETICs", posteriormente.</t>
  </si>
  <si>
    <t>Limpeza e reparação dos elementos em desagregação das fissuras existentes no betão, deverá incluir a execução do respectivo revestimento de acordo com o tipo de acabamento final definido.</t>
  </si>
  <si>
    <t>Fornecimento e aplicação de revestimento sintético delgado armado, com uma lâmina de armadura nos paramentos existentes-sistema de pintura "ETICS" - armada com rede de fibra de vidro com tratamento antialcalino, com 160gr/m2, incluindo fixação, peças de remate e a execução de todas as camadas correspondentes, de acordo com o especificado no C.E.. O acabamento final será realizado com um revestimento plástico do tipo "Visoplast RSTF, ref.115 do tipo Viero, ou equivalente.</t>
  </si>
  <si>
    <t>Fornecimento e colocação de novos peitoris em Granito Pedras Salgadas, com pingadeira, para receber a espessura adicional do isolamento térmico, devidamente rejuntados e hidrofugado</t>
  </si>
  <si>
    <t>Revisão, limpeza e tratamento das juntas de dilatação nos paramentos verticais, incluindo aplicação de tapa-juntas e cordão de selagem, todo o material sobrante deverá ser transportado para vazadouro.</t>
  </si>
  <si>
    <t>Limpeza e lavagem das superfícies interiores, incluindo a remoção de todos os elementos deteorados, assim como os elementos existentes que sejam incompatíveis com a aplicação do sistema de pintura antisalitre, posteriormente.</t>
  </si>
  <si>
    <t>Fornecimento e aplicação do sistema de pintura antisalitre, incluindo um envazamento até 1metro de altura com sistema de selagem do tipo Muroprotect, ou equivalente, e duas demãos de pintura em paredes e tectos (tintadeágua), à côr a definir em obra.</t>
  </si>
  <si>
    <t>Tratamento de chaminés, "courettes" e demais elementos emergentes da cobertura, incluindo reparação de fissuras, aplicação de telas de impermeabilização, rufos, revestimento e pintura, o acabamento será a pintura com tinta de esmalte "SMP Brilhante, série 032" da "Robbialac" ou equivalente, em duas demãos, deverá incluir um primário do tipo "Primalac, ref.020-011" da Robbialac ou equivalente aplicado numa demão, cor a definir pelo Dono de Obra.</t>
  </si>
  <si>
    <t>Fornecimento e montagem de Isolamento térmico pelo exterior de coberturas inclinadas de estrutura descontínua de madeira, formado por barreira de vapor de lâmina autocolante de polipropileno, de 0,45mm de espessura e 130g/m²; isolamento térmico de painel isolante de uma única camada, de fibras de madeira, de 120mm de espessura e 1200x625mm, de superfície lisa e bordo lateral recto, resistência térmica 3,2m²°C/W, condutibilidade térmica 0,04W/(m°), densidade 110kg/m³; e isolamento sob telha de painel isolante impermeável, de fibras de madeira, de 22mm de espessura, de superfície lisa e bordo lateral macho-fêmea, resistência térmica 0,51m²°C/W, condutibilidade térmica 0,046 W/(m°C), densidade 260 kg/m³., incluindo acessórios e parafusos autoperfurantes ou grampos de fixação, rufos, cumeeiras, cortes, sobreposições, vedações e demais trabalhos necessários, bem como a preparação para colocar um elemento de ventilação por claraboia do tipo VELUX, ou equivalente, para permitir a ventilação e iluminação natural da cozinha.</t>
  </si>
  <si>
    <t>Fornecimento, montagem de rufos em zinco natural na vedação de chaminés e em todos os elementos que existam na cobertura, concretamente na ligação destes com a cobertura.</t>
  </si>
  <si>
    <t>Fornecimento e aplicação de clarabóia do tipo VELUX, ou equivalente, com ruptura térmica nas dimensões de 0,50mx0,90m de abrir para acesso ao exterior, incluindo todos os trabalhos necessários à boa execução da mesma.</t>
  </si>
  <si>
    <t>Reparação e beneficiação das ventilações existentes por forma a repor o seu normal funcionamento, incluindo-se a substituição de elementos deteriorados ou em falta e acabamento a pintura sobre aparelho a tinta de esmalte de brilho mate com as demãos necessárias a um acabamento perfeito</t>
  </si>
  <si>
    <t>Tratamento das chaminés existentes e substituição das proteções superiores por um novo elemento constituído por grelhas e estrutura de perfis de alumínio</t>
  </si>
  <si>
    <t>Execução de orificios de descarga de águas pluviais de segurança ao nivel da cobertura;</t>
  </si>
  <si>
    <t>Fornecimento, montagem de rufos em zinco natural com pingadeira de ambos os lados em topo de muretes exteriores da cobertura;</t>
  </si>
  <si>
    <t>Fornecimento e montagem de caixilharias de classe A+ do tipo "Extrusal", ou equivalente, nas séries A.040 e B.080, com corte térmico e respetivos envidraçados nas janelas em alumínio anodizado acetinado, devendo ter em consideração as seguintes características, nomeadamente a permeabilidade ao ar (EN1026/EN1027) - Classe3, estanquidade à água (EN1027/EN1028) - Classe 7A e resistência ao vento (EN2211/EN12210) - Classe4, com vidro duplo, com a composição (4+12+6), com o coeficiente de transmissão térmica de 1,6W/(m2.K) com ventilação integrada na caixilharia, incluindo peitoril com o mesmo tipo de material da caixilharia, pingadeiras e demais dispositivos de drenagem de condensados, remates e selagem periférica com mástique de silicone, resistente aos UV, na vedação aos contornos do vão. Nota: Está também incluído neste artigo o fornecimento de novo peitoril pelo interior da janela, em MDF hidrófugo folheado a"kambala", com a espessura de 16mm e acabamento a verniz Teca (mínimo 2 demãos), incluindo primário:</t>
  </si>
  <si>
    <t>Fornecimento e montagem de estores com perfis preenchidos com espuma de poliuretano, incluindo, calhas, remates e demais acessórios ao seu correto funcionamento, nas dimensões. Isolamento da caixa de estores com espuma poliuretano pelo interior;</t>
  </si>
  <si>
    <t>Fornecimento e montagem de caixilharia em alumínio anodizado acetinado e respetivo envidraçado na portas de entrada principal, sendo o vidro laminado 2+2, com ventilação integrada na caixilharia, incluindo remates e selagem periférica, incluíndo caixa do correio de acordo com as normas dos CTT integradas na parte fixa da porta, com as seguintes dimensões:</t>
  </si>
  <si>
    <t>REABILITAÇÃO DA REDE DE DRENAGEM DE ÁGUAS PLUVIAIS</t>
  </si>
  <si>
    <t>Fornecimento e montagem de tubos de queda de drenagem de águas pluviais, constituídos em aluminio lacado, com diâmetro e posicionamento idênticos aos que se encontram aplicados, incluindo remates, cor a definir pelo Dono de Obra, fixação com abraçadeiras de zinco e ligação aos ramais e caixas de visita existentes.</t>
  </si>
  <si>
    <t>Fornecimento e montagem de baínha tubular em ferro galvanizado para protecção da base dos tubos de queda, aplicada desde o nível do arruamento até à cota de padieira do vão de entrada no edifício, numa altura de aproximadamente 2,5m, incluindo remates, pintura exterior em cor a definir pelo Dono de Obra e fixação com abraçadeiras de zinco.</t>
  </si>
  <si>
    <t>Desmontagem de instalação elétrica existente, incluindo retirada de cabos, ligadores, caixas, tubos, quadros eletricos, disjuntores, diferenciais, equipamentos aplicados.</t>
  </si>
  <si>
    <t>Nova Instalação elétrica, incluindo fio eletrico, cabos, tubos, caixas, quadro elétrico, disjuntores, diferenciais, tomadas, interruptores, comutadores de escada, equipamentos de iluminação tipo LED, tomadas TV, tomadas Telecomunicações, caixa Telecomunicações e acessórios para seu bom funcionamento.</t>
  </si>
  <si>
    <t>REABILITAÇÃO DO SISTEMA DE AQUECIMENTO DE ÁGUAS SANITÁRIAS</t>
  </si>
  <si>
    <t>Desmontagem de instalação a gás existente, incluindo retirada de tubagem, ligadores e equipamento aplicado.</t>
  </si>
  <si>
    <t>Fornecimento e instalação de sistema de aquecimento de águas sanitárias, para abastecimento da instalação sanitária e da cozinha, incluindo:</t>
  </si>
  <si>
    <t>Canalização da água quente e fria em ppr para 1 casa de banho e cozinha</t>
  </si>
  <si>
    <t>Fornecimento e montagem de bomba de calor AQS do tipo "HENQ 190" ou equivalente</t>
  </si>
  <si>
    <t>Fornecimento e montagem de louças sanitária e torneiras</t>
  </si>
  <si>
    <t>Fornecimento e montagem de aparelho de ar condicionado do tipo "HENQ 5,0 KW" ou similar</t>
  </si>
  <si>
    <t>Fornecimento e montagem de novo sistema de intercomunicador, composto por aparelhos interior e exterior</t>
  </si>
  <si>
    <t>Fornecimento e montagem de placa de indução com 4bocas com CE minima "A".</t>
  </si>
  <si>
    <t>3,3,1</t>
  </si>
  <si>
    <t>3,3,2</t>
  </si>
  <si>
    <t>6,1,1</t>
  </si>
  <si>
    <t>6,1,2</t>
  </si>
  <si>
    <t>6,2,1</t>
  </si>
  <si>
    <t>6,3,1</t>
  </si>
  <si>
    <t>7,1,1</t>
  </si>
  <si>
    <t>m</t>
  </si>
  <si>
    <t>9,2,1</t>
  </si>
  <si>
    <t>9,2,2</t>
  </si>
  <si>
    <t>9,2,3</t>
  </si>
  <si>
    <t>9,2,4</t>
  </si>
  <si>
    <t>REABILITAÇÃO DA HABITAÇÃO SITA RUA BENEMERITO JOAQUIM ROSAS, Nº58 - CAMINHA</t>
  </si>
  <si>
    <t>MAPA DE QUANTIDADES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</si>
</sst>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Esc.&quot;;[Red]\-#,##0\ &quot;Esc.&quot;"/>
  </numFmts>
  <fonts count="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color rgb="FFC00000"/>
      <name val="Inter"/>
      <family val="2"/>
    </font>
    <font>
      <sz val="8"/>
      <name val="Inter"/>
      <family val="2"/>
    </font>
    <font>
      <sz val="8"/>
      <color theme="1"/>
      <name val="Inter"/>
    </font>
    <font>
      <b/>
      <sz val="8"/>
      <color theme="1"/>
      <name val="Inter"/>
    </font>
    <font>
      <b/>
      <sz val="10"/>
      <color theme="1"/>
      <name val="Inter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4" fillId="0" borderId="0" xfId="0" applyFont="1" applyBorder="1" applyAlignment="1">
      <alignment horizontal="justify" wrapText="1"/>
    </xf>
    <xf numFmtId="0" fontId="3" fillId="0" borderId="0" xfId="0" applyFont="1" applyBorder="1" applyAlignment="1"/>
    <xf numFmtId="0" fontId="4" fillId="0" borderId="0" xfId="0" applyFont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wrapText="1"/>
    </xf>
    <xf numFmtId="0" fontId="5" fillId="4" borderId="1" xfId="0" applyFont="1" applyFill="1" applyBorder="1" applyAlignment="1">
      <alignment horizontal="justify" wrapText="1"/>
    </xf>
    <xf numFmtId="0" fontId="6" fillId="2" borderId="1" xfId="0" applyFont="1" applyFill="1" applyBorder="1" applyAlignment="1">
      <alignment horizontal="justify" vertical="center" wrapText="1"/>
    </xf>
    <xf numFmtId="0" fontId="4" fillId="4" borderId="0" xfId="0" applyFont="1" applyFill="1" applyBorder="1" applyAlignment="1"/>
    <xf numFmtId="0" fontId="5" fillId="0" borderId="1" xfId="0" applyFont="1" applyBorder="1" applyAlignment="1"/>
    <xf numFmtId="0" fontId="5" fillId="0" borderId="1" xfId="0" applyFont="1" applyFill="1" applyBorder="1" applyAlignment="1"/>
    <xf numFmtId="0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/>
    <xf numFmtId="0" fontId="5" fillId="0" borderId="1" xfId="0" applyNumberFormat="1" applyFont="1" applyBorder="1" applyAlignment="1">
      <alignment horizontal="center" vertical="center"/>
    </xf>
    <xf numFmtId="164" fontId="5" fillId="4" borderId="1" xfId="0" applyNumberFormat="1" applyFont="1" applyFill="1" applyBorder="1" applyAlignment="1"/>
    <xf numFmtId="0" fontId="5" fillId="4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/>
    <xf numFmtId="0" fontId="4" fillId="6" borderId="0" xfId="0" applyFont="1" applyFill="1" applyBorder="1" applyAlignment="1"/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164" fontId="5" fillId="4" borderId="1" xfId="0" applyNumberFormat="1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</cellXfs>
  <cellStyles count="5">
    <cellStyle name="Estilo 1" xfId="3" xr:uid="{00000000-0005-0000-0000-000000000000}"/>
    <cellStyle name="Euro" xfId="1" xr:uid="{00000000-0005-0000-0000-000001000000}"/>
    <cellStyle name="Normal" xfId="0" builtinId="0"/>
    <cellStyle name="Normal 10" xfId="4" xr:uid="{00000000-0005-0000-0000-000003000000}"/>
    <cellStyle name="Normal 2" xfId="2" xr:uid="{00000000-0005-0000-0000-000004000000}"/>
  </cellStyles>
  <dxfs count="4">
    <dxf>
      <font>
        <b/>
        <i val="0"/>
      </font>
      <fill>
        <patternFill>
          <bgColor rgb="FFFF000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8EAADB"/>
      <color rgb="FF215967"/>
      <color rgb="FF2F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2752726</xdr:colOff>
      <xdr:row>0</xdr:row>
      <xdr:rowOff>57150</xdr:rowOff>
    </xdr:from>
    <xdr:to>
      <xdr:col>1</xdr:col>
      <xdr:colOff>3324226</xdr:colOff>
      <xdr:row>4</xdr:row>
      <xdr:rowOff>96460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1" y="57150"/>
          <a:ext cx="571500" cy="610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3"/>
  </sheetPr>
  <dimension ref="A1:F70"/>
  <sheetViews>
    <sheetView showZeros="0" tabSelected="1" view="pageBreakPreview" zoomScaleNormal="100" zoomScaleSheetLayoutView="100" workbookViewId="0">
      <pane ySplit="13" topLeftCell="A80" activePane="bottomLeft" state="frozen"/>
      <selection pane="bottomLeft" activeCell="F70" sqref="A1:F70"/>
    </sheetView>
  </sheetViews>
  <sheetFormatPr defaultRowHeight="11.25"/>
  <cols>
    <col min="1" max="1" width="6.7109375" style="6" customWidth="1"/>
    <col min="2" max="2" width="57.7109375" style="1" customWidth="1"/>
    <col min="3" max="3" width="7.140625" style="2" customWidth="1"/>
    <col min="4" max="4" width="7.140625" style="3" customWidth="1"/>
    <col min="5" max="5" width="9.140625" style="5"/>
    <col min="6" max="6" width="13.5703125" style="5" customWidth="1"/>
    <col min="7" max="16384" width="9.140625" style="3"/>
  </cols>
  <sheetData>
    <row r="1" spans="1:6" ht="11.25" customHeight="1">
      <c r="A1" s="40" t="s">
        <v>11</v>
      </c>
      <c r="B1" s="40"/>
      <c r="C1" s="40"/>
      <c r="D1" s="40"/>
      <c r="E1" s="40"/>
      <c r="F1" s="40"/>
    </row>
    <row r="2" spans="1:6" ht="11.25" customHeight="1">
      <c r="A2" s="40"/>
      <c r="B2" s="40"/>
      <c r="C2" s="40"/>
      <c r="D2" s="40"/>
      <c r="E2" s="40"/>
      <c r="F2" s="40"/>
    </row>
    <row r="3" spans="1:6" ht="11.25" customHeight="1">
      <c r="A3" s="40"/>
      <c r="B3" s="40"/>
      <c r="C3" s="40"/>
      <c r="D3" s="40"/>
      <c r="E3" s="40"/>
      <c r="F3" s="40"/>
    </row>
    <row r="4" spans="1:6" ht="11.25" customHeight="1">
      <c r="A4" s="40"/>
      <c r="B4" s="40"/>
      <c r="C4" s="40"/>
      <c r="D4" s="40"/>
      <c r="E4" s="40"/>
      <c r="F4" s="40"/>
    </row>
    <row r="5" spans="1:6" ht="11.25" customHeight="1">
      <c r="A5" s="40"/>
      <c r="B5" s="40"/>
      <c r="C5" s="40"/>
      <c r="D5" s="40"/>
      <c r="E5" s="40"/>
      <c r="F5" s="40"/>
    </row>
    <row r="6" spans="1:6" ht="11.25" customHeight="1">
      <c r="A6" s="40"/>
      <c r="B6" s="40"/>
      <c r="C6" s="40"/>
      <c r="D6" s="40"/>
      <c r="E6" s="40"/>
      <c r="F6" s="40"/>
    </row>
    <row r="7" spans="1:6" ht="11.25" customHeight="1">
      <c r="A7" s="40"/>
      <c r="B7" s="40"/>
      <c r="C7" s="40"/>
      <c r="D7" s="40"/>
      <c r="E7" s="40"/>
      <c r="F7" s="40"/>
    </row>
    <row r="8" spans="1:6">
      <c r="A8" s="41"/>
      <c r="B8" s="41"/>
      <c r="C8" s="41"/>
      <c r="D8" s="41"/>
      <c r="E8" s="41"/>
      <c r="F8" s="41"/>
    </row>
    <row r="9" spans="1:6" ht="11.25" customHeight="1">
      <c r="A9" s="42" t="s">
        <v>76</v>
      </c>
      <c r="B9" s="42"/>
      <c r="C9" s="42"/>
      <c r="D9" s="42"/>
      <c r="E9" s="42"/>
      <c r="F9" s="42"/>
    </row>
    <row r="10" spans="1:6">
      <c r="A10" s="38"/>
      <c r="B10" s="38"/>
      <c r="C10" s="38"/>
      <c r="D10" s="38"/>
      <c r="E10" s="38"/>
      <c r="F10" s="38"/>
    </row>
    <row r="11" spans="1:6" s="4" customFormat="1" ht="11.25" customHeight="1">
      <c r="A11" s="42" t="s">
        <v>77</v>
      </c>
      <c r="B11" s="42"/>
      <c r="C11" s="42"/>
      <c r="D11" s="42"/>
      <c r="E11" s="42"/>
      <c r="F11" s="42"/>
    </row>
    <row r="12" spans="1:6" s="4" customFormat="1">
      <c r="A12" s="38"/>
      <c r="B12" s="38"/>
      <c r="C12" s="38"/>
      <c r="D12" s="38"/>
      <c r="E12" s="38"/>
      <c r="F12" s="38"/>
    </row>
    <row r="13" spans="1:6" s="37" customFormat="1" ht="22.5">
      <c r="A13" s="13" t="s">
        <v>2</v>
      </c>
      <c r="B13" s="35" t="s">
        <v>1</v>
      </c>
      <c r="C13" s="35" t="s">
        <v>0</v>
      </c>
      <c r="D13" s="14" t="s">
        <v>3</v>
      </c>
      <c r="E13" s="15" t="s">
        <v>5</v>
      </c>
      <c r="F13" s="15" t="s">
        <v>6</v>
      </c>
    </row>
    <row r="14" spans="1:6" s="4" customFormat="1">
      <c r="A14" s="17">
        <v>1</v>
      </c>
      <c r="B14" s="9" t="s">
        <v>12</v>
      </c>
      <c r="C14" s="18"/>
      <c r="D14" s="19"/>
      <c r="E14" s="20"/>
      <c r="F14" s="21"/>
    </row>
    <row r="15" spans="1:6" ht="33.75">
      <c r="A15" s="23">
        <v>1.1000000000000001</v>
      </c>
      <c r="B15" s="30" t="s">
        <v>26</v>
      </c>
      <c r="C15" s="36" t="s">
        <v>9</v>
      </c>
      <c r="D15" s="11">
        <v>1</v>
      </c>
      <c r="E15" s="24"/>
      <c r="F15" s="24"/>
    </row>
    <row r="16" spans="1:6" ht="33.75">
      <c r="A16" s="32">
        <v>1.2</v>
      </c>
      <c r="B16" s="7" t="s">
        <v>27</v>
      </c>
      <c r="C16" s="36" t="s">
        <v>9</v>
      </c>
      <c r="D16" s="33">
        <v>1</v>
      </c>
      <c r="E16" s="34"/>
      <c r="F16" s="34"/>
    </row>
    <row r="17" spans="1:6">
      <c r="A17" s="17">
        <v>2</v>
      </c>
      <c r="B17" s="9" t="s">
        <v>13</v>
      </c>
      <c r="C17" s="17"/>
      <c r="D17" s="17"/>
      <c r="E17" s="17"/>
      <c r="F17" s="17"/>
    </row>
    <row r="18" spans="1:6" ht="33.75">
      <c r="A18" s="23">
        <v>2.1</v>
      </c>
      <c r="B18" s="7" t="s">
        <v>14</v>
      </c>
      <c r="C18" s="36" t="s">
        <v>9</v>
      </c>
      <c r="D18" s="11">
        <v>1</v>
      </c>
      <c r="E18" s="24"/>
      <c r="F18" s="24"/>
    </row>
    <row r="19" spans="1:6" ht="56.25">
      <c r="A19" s="29">
        <v>2.2000000000000002</v>
      </c>
      <c r="B19" s="30" t="s">
        <v>15</v>
      </c>
      <c r="C19" s="31" t="s">
        <v>9</v>
      </c>
      <c r="D19" s="12">
        <v>1</v>
      </c>
      <c r="E19" s="24"/>
      <c r="F19" s="27"/>
    </row>
    <row r="20" spans="1:6">
      <c r="A20" s="17">
        <v>3</v>
      </c>
      <c r="B20" s="9" t="s">
        <v>16</v>
      </c>
      <c r="C20" s="17"/>
      <c r="D20" s="17"/>
      <c r="E20" s="17"/>
      <c r="F20" s="17"/>
    </row>
    <row r="21" spans="1:6" ht="78.75">
      <c r="A21" s="29">
        <v>3.1</v>
      </c>
      <c r="B21" s="7" t="s">
        <v>28</v>
      </c>
      <c r="C21" s="36" t="s">
        <v>4</v>
      </c>
      <c r="D21" s="22">
        <v>113.5</v>
      </c>
      <c r="E21" s="24"/>
      <c r="F21" s="24"/>
    </row>
    <row r="22" spans="1:6" s="10" customFormat="1" ht="33.75">
      <c r="A22" s="23">
        <v>3.2</v>
      </c>
      <c r="B22" s="7" t="s">
        <v>29</v>
      </c>
      <c r="C22" s="16" t="s">
        <v>9</v>
      </c>
      <c r="D22" s="22">
        <v>1</v>
      </c>
      <c r="E22" s="24"/>
      <c r="F22" s="24"/>
    </row>
    <row r="23" spans="1:6" ht="22.5">
      <c r="A23" s="29">
        <v>3.3</v>
      </c>
      <c r="B23" s="8" t="s">
        <v>30</v>
      </c>
      <c r="C23" s="36"/>
      <c r="D23" s="11"/>
      <c r="E23" s="24"/>
      <c r="F23" s="24"/>
    </row>
    <row r="24" spans="1:6">
      <c r="A24" s="23" t="s">
        <v>64</v>
      </c>
      <c r="B24" s="8" t="s">
        <v>17</v>
      </c>
      <c r="C24" s="36" t="s">
        <v>7</v>
      </c>
      <c r="D24" s="11">
        <v>2</v>
      </c>
      <c r="E24" s="24"/>
      <c r="F24" s="24"/>
    </row>
    <row r="25" spans="1:6" s="4" customFormat="1">
      <c r="A25" s="29" t="s">
        <v>65</v>
      </c>
      <c r="B25" s="30" t="s">
        <v>18</v>
      </c>
      <c r="C25" s="31" t="s">
        <v>7</v>
      </c>
      <c r="D25" s="12">
        <v>1</v>
      </c>
      <c r="E25" s="24"/>
      <c r="F25" s="27"/>
    </row>
    <row r="26" spans="1:6" ht="33.75">
      <c r="A26" s="23">
        <v>3.4</v>
      </c>
      <c r="B26" s="8" t="s">
        <v>31</v>
      </c>
      <c r="C26" s="36" t="s">
        <v>9</v>
      </c>
      <c r="D26" s="11">
        <v>1</v>
      </c>
      <c r="E26" s="24"/>
      <c r="F26" s="24"/>
    </row>
    <row r="27" spans="1:6">
      <c r="A27" s="17">
        <v>4</v>
      </c>
      <c r="B27" s="9" t="s">
        <v>19</v>
      </c>
      <c r="C27" s="17"/>
      <c r="D27" s="17"/>
      <c r="E27" s="17"/>
      <c r="F27" s="17"/>
    </row>
    <row r="28" spans="1:6" ht="33.75">
      <c r="A28" s="23">
        <v>4.0999999999999996</v>
      </c>
      <c r="B28" s="7" t="s">
        <v>32</v>
      </c>
      <c r="C28" s="36" t="s">
        <v>4</v>
      </c>
      <c r="D28" s="11">
        <v>21.25</v>
      </c>
      <c r="E28" s="24"/>
      <c r="F28" s="24"/>
    </row>
    <row r="29" spans="1:6" ht="33.75">
      <c r="A29" s="23">
        <v>4.2</v>
      </c>
      <c r="B29" s="7" t="s">
        <v>33</v>
      </c>
      <c r="C29" s="36" t="s">
        <v>9</v>
      </c>
      <c r="D29" s="22">
        <v>1</v>
      </c>
      <c r="E29" s="24"/>
      <c r="F29" s="24"/>
    </row>
    <row r="30" spans="1:6" ht="78.75">
      <c r="A30" s="23">
        <v>4.3</v>
      </c>
      <c r="B30" s="7" t="s">
        <v>34</v>
      </c>
      <c r="C30" s="36" t="s">
        <v>4</v>
      </c>
      <c r="D30" s="11">
        <v>106.08</v>
      </c>
      <c r="E30" s="24"/>
      <c r="F30" s="24"/>
    </row>
    <row r="31" spans="1:6" ht="33.75">
      <c r="A31" s="23">
        <v>4.4000000000000004</v>
      </c>
      <c r="B31" s="8" t="s">
        <v>35</v>
      </c>
      <c r="C31" s="36" t="s">
        <v>10</v>
      </c>
      <c r="D31" s="11">
        <v>3.2</v>
      </c>
      <c r="E31" s="24"/>
      <c r="F31" s="24"/>
    </row>
    <row r="32" spans="1:6" ht="33.75">
      <c r="A32" s="23">
        <v>4.5</v>
      </c>
      <c r="B32" s="8" t="s">
        <v>36</v>
      </c>
      <c r="C32" s="36" t="s">
        <v>9</v>
      </c>
      <c r="D32" s="11">
        <v>1</v>
      </c>
      <c r="E32" s="24"/>
      <c r="F32" s="24"/>
    </row>
    <row r="33" spans="1:6" ht="33.75">
      <c r="A33" s="23">
        <v>4.5999999999999996</v>
      </c>
      <c r="B33" s="7" t="s">
        <v>37</v>
      </c>
      <c r="C33" s="36" t="s">
        <v>9</v>
      </c>
      <c r="D33" s="11">
        <v>1</v>
      </c>
      <c r="E33" s="24"/>
      <c r="F33" s="24"/>
    </row>
    <row r="34" spans="1:6" ht="45">
      <c r="A34" s="23">
        <v>4.7</v>
      </c>
      <c r="B34" s="7" t="s">
        <v>38</v>
      </c>
      <c r="C34" s="36" t="s">
        <v>9</v>
      </c>
      <c r="D34" s="11">
        <v>1</v>
      </c>
      <c r="E34" s="24"/>
      <c r="F34" s="24"/>
    </row>
    <row r="35" spans="1:6">
      <c r="A35" s="17">
        <v>5</v>
      </c>
      <c r="B35" s="9" t="s">
        <v>20</v>
      </c>
      <c r="C35" s="17"/>
      <c r="D35" s="17"/>
      <c r="E35" s="17"/>
      <c r="F35" s="17"/>
    </row>
    <row r="36" spans="1:6" ht="78.75">
      <c r="A36" s="25">
        <v>5.0999999999999996</v>
      </c>
      <c r="B36" s="8" t="s">
        <v>39</v>
      </c>
      <c r="C36" s="36" t="s">
        <v>9</v>
      </c>
      <c r="D36" s="11">
        <v>1</v>
      </c>
      <c r="E36" s="24"/>
      <c r="F36" s="24"/>
    </row>
    <row r="37" spans="1:6" ht="164.25" customHeight="1">
      <c r="A37" s="25">
        <v>5.2</v>
      </c>
      <c r="B37" s="8" t="s">
        <v>40</v>
      </c>
      <c r="C37" s="36" t="s">
        <v>4</v>
      </c>
      <c r="D37" s="11">
        <v>141.88</v>
      </c>
      <c r="E37" s="24"/>
      <c r="F37" s="24"/>
    </row>
    <row r="38" spans="1:6" ht="33.75">
      <c r="A38" s="25">
        <v>5.3</v>
      </c>
      <c r="B38" s="8" t="s">
        <v>41</v>
      </c>
      <c r="C38" s="36" t="s">
        <v>9</v>
      </c>
      <c r="D38" s="11">
        <v>1</v>
      </c>
      <c r="E38" s="24"/>
      <c r="F38" s="24"/>
    </row>
    <row r="39" spans="1:6" ht="33.75">
      <c r="A39" s="25">
        <v>5.4</v>
      </c>
      <c r="B39" s="8" t="s">
        <v>42</v>
      </c>
      <c r="C39" s="36" t="s">
        <v>7</v>
      </c>
      <c r="D39" s="11">
        <v>1</v>
      </c>
      <c r="E39" s="24"/>
      <c r="F39" s="24"/>
    </row>
    <row r="40" spans="1:6" ht="45">
      <c r="A40" s="25">
        <v>5.5</v>
      </c>
      <c r="B40" s="30" t="s">
        <v>43</v>
      </c>
      <c r="C40" s="36" t="s">
        <v>9</v>
      </c>
      <c r="D40" s="11">
        <v>1</v>
      </c>
      <c r="E40" s="24"/>
      <c r="F40" s="24"/>
    </row>
    <row r="41" spans="1:6" ht="22.5">
      <c r="A41" s="25">
        <v>5.6</v>
      </c>
      <c r="B41" s="30" t="s">
        <v>44</v>
      </c>
      <c r="C41" s="36" t="s">
        <v>9</v>
      </c>
      <c r="D41" s="11">
        <v>1</v>
      </c>
      <c r="E41" s="24"/>
      <c r="F41" s="24"/>
    </row>
    <row r="42" spans="1:6" ht="22.5">
      <c r="A42" s="25">
        <v>5.7</v>
      </c>
      <c r="B42" s="8" t="s">
        <v>45</v>
      </c>
      <c r="C42" s="36" t="s">
        <v>7</v>
      </c>
      <c r="D42" s="11">
        <v>4</v>
      </c>
      <c r="E42" s="24"/>
      <c r="F42" s="24"/>
    </row>
    <row r="43" spans="1:6" ht="22.5">
      <c r="A43" s="25">
        <v>5.8</v>
      </c>
      <c r="B43" s="8" t="s">
        <v>46</v>
      </c>
      <c r="C43" s="36" t="s">
        <v>9</v>
      </c>
      <c r="D43" s="11">
        <v>1</v>
      </c>
      <c r="E43" s="24"/>
      <c r="F43" s="24"/>
    </row>
    <row r="44" spans="1:6">
      <c r="A44" s="17">
        <v>6</v>
      </c>
      <c r="B44" s="9" t="s">
        <v>21</v>
      </c>
      <c r="C44" s="17"/>
      <c r="D44" s="17"/>
      <c r="E44" s="17"/>
      <c r="F44" s="17"/>
    </row>
    <row r="45" spans="1:6" ht="157.5">
      <c r="A45" s="23">
        <v>6.1</v>
      </c>
      <c r="B45" s="7" t="s">
        <v>47</v>
      </c>
      <c r="C45" s="16"/>
      <c r="D45" s="22"/>
      <c r="E45" s="24"/>
      <c r="F45" s="24"/>
    </row>
    <row r="46" spans="1:6">
      <c r="A46" s="23" t="s">
        <v>66</v>
      </c>
      <c r="B46" s="7" t="s">
        <v>17</v>
      </c>
      <c r="C46" s="36" t="s">
        <v>7</v>
      </c>
      <c r="D46" s="11">
        <v>2</v>
      </c>
      <c r="E46" s="24"/>
      <c r="F46" s="24"/>
    </row>
    <row r="47" spans="1:6">
      <c r="A47" s="23" t="s">
        <v>67</v>
      </c>
      <c r="B47" s="8" t="s">
        <v>18</v>
      </c>
      <c r="C47" s="36" t="s">
        <v>7</v>
      </c>
      <c r="D47" s="11">
        <v>1</v>
      </c>
      <c r="E47" s="24"/>
      <c r="F47" s="24"/>
    </row>
    <row r="48" spans="1:6" ht="45">
      <c r="A48" s="23">
        <v>6.2</v>
      </c>
      <c r="B48" s="8" t="s">
        <v>48</v>
      </c>
      <c r="C48" s="36"/>
      <c r="D48" s="11"/>
      <c r="E48" s="24"/>
      <c r="F48" s="24"/>
    </row>
    <row r="49" spans="1:6" s="28" customFormat="1">
      <c r="A49" s="23" t="s">
        <v>68</v>
      </c>
      <c r="B49" s="30" t="s">
        <v>18</v>
      </c>
      <c r="C49" s="31" t="s">
        <v>7</v>
      </c>
      <c r="D49" s="12">
        <v>1</v>
      </c>
      <c r="E49" s="24"/>
      <c r="F49" s="27"/>
    </row>
    <row r="50" spans="1:6" ht="56.25">
      <c r="A50" s="23">
        <v>6.3</v>
      </c>
      <c r="B50" s="8" t="s">
        <v>49</v>
      </c>
      <c r="C50" s="36"/>
      <c r="D50" s="11"/>
      <c r="E50" s="24"/>
      <c r="F50" s="24"/>
    </row>
    <row r="51" spans="1:6">
      <c r="A51" s="23" t="s">
        <v>69</v>
      </c>
      <c r="B51" s="8" t="s">
        <v>17</v>
      </c>
      <c r="C51" s="31" t="s">
        <v>7</v>
      </c>
      <c r="D51" s="12">
        <v>1</v>
      </c>
      <c r="E51" s="24"/>
      <c r="F51" s="27"/>
    </row>
    <row r="52" spans="1:6">
      <c r="A52" s="17">
        <v>7</v>
      </c>
      <c r="B52" s="9" t="s">
        <v>50</v>
      </c>
      <c r="C52" s="17"/>
      <c r="D52" s="17"/>
      <c r="E52" s="17"/>
      <c r="F52" s="17"/>
    </row>
    <row r="53" spans="1:6" ht="56.25">
      <c r="A53" s="23">
        <v>7.1</v>
      </c>
      <c r="B53" s="8" t="s">
        <v>51</v>
      </c>
      <c r="C53" s="36"/>
      <c r="D53" s="11"/>
      <c r="E53" s="24"/>
      <c r="F53" s="24"/>
    </row>
    <row r="54" spans="1:6">
      <c r="A54" s="23" t="s">
        <v>70</v>
      </c>
      <c r="B54" s="8" t="s">
        <v>22</v>
      </c>
      <c r="C54" s="36" t="s">
        <v>71</v>
      </c>
      <c r="D54" s="11">
        <v>8</v>
      </c>
      <c r="E54" s="24"/>
      <c r="F54" s="24"/>
    </row>
    <row r="55" spans="1:6" ht="56.25">
      <c r="A55" s="23">
        <v>7.2</v>
      </c>
      <c r="B55" s="8" t="s">
        <v>52</v>
      </c>
      <c r="C55" s="36" t="s">
        <v>71</v>
      </c>
      <c r="D55" s="11">
        <v>5</v>
      </c>
      <c r="E55" s="24"/>
      <c r="F55" s="24"/>
    </row>
    <row r="56" spans="1:6">
      <c r="A56" s="17">
        <v>8</v>
      </c>
      <c r="B56" s="9" t="s">
        <v>23</v>
      </c>
      <c r="C56" s="17"/>
      <c r="D56" s="17"/>
      <c r="E56" s="17"/>
      <c r="F56" s="17"/>
    </row>
    <row r="57" spans="1:6" ht="33.75">
      <c r="A57" s="25">
        <v>8.1</v>
      </c>
      <c r="B57" s="8" t="s">
        <v>53</v>
      </c>
      <c r="C57" s="36" t="s">
        <v>9</v>
      </c>
      <c r="D57" s="11">
        <v>1</v>
      </c>
      <c r="E57" s="24"/>
      <c r="F57" s="24"/>
    </row>
    <row r="58" spans="1:6" ht="48.75" customHeight="1">
      <c r="A58" s="25">
        <v>8.1999999999999993</v>
      </c>
      <c r="B58" s="8" t="s">
        <v>54</v>
      </c>
      <c r="C58" s="36" t="s">
        <v>9</v>
      </c>
      <c r="D58" s="11">
        <v>1</v>
      </c>
      <c r="E58" s="24"/>
      <c r="F58" s="27"/>
    </row>
    <row r="59" spans="1:6">
      <c r="A59" s="17">
        <v>9</v>
      </c>
      <c r="B59" s="9" t="s">
        <v>55</v>
      </c>
      <c r="C59" s="17"/>
      <c r="D59" s="17"/>
      <c r="E59" s="17"/>
      <c r="F59" s="17"/>
    </row>
    <row r="60" spans="1:6" ht="22.5">
      <c r="A60" s="25">
        <v>9.1</v>
      </c>
      <c r="B60" s="8" t="s">
        <v>56</v>
      </c>
      <c r="C60" s="36" t="s">
        <v>9</v>
      </c>
      <c r="D60" s="11">
        <v>1</v>
      </c>
      <c r="E60" s="24"/>
      <c r="F60" s="27"/>
    </row>
    <row r="61" spans="1:6" ht="22.5">
      <c r="A61" s="25">
        <v>9.1999999999999993</v>
      </c>
      <c r="B61" s="8" t="s">
        <v>57</v>
      </c>
      <c r="C61" s="36"/>
      <c r="D61" s="11"/>
      <c r="E61" s="24"/>
      <c r="F61" s="24"/>
    </row>
    <row r="62" spans="1:6">
      <c r="A62" s="25" t="s">
        <v>72</v>
      </c>
      <c r="B62" s="8" t="s">
        <v>58</v>
      </c>
      <c r="C62" s="36" t="s">
        <v>9</v>
      </c>
      <c r="D62" s="11">
        <v>1</v>
      </c>
      <c r="E62" s="24"/>
      <c r="F62" s="27"/>
    </row>
    <row r="63" spans="1:6" ht="22.5">
      <c r="A63" s="25" t="s">
        <v>73</v>
      </c>
      <c r="B63" s="8" t="s">
        <v>59</v>
      </c>
      <c r="C63" s="36" t="s">
        <v>9</v>
      </c>
      <c r="D63" s="11">
        <v>1</v>
      </c>
      <c r="E63" s="24"/>
      <c r="F63" s="27"/>
    </row>
    <row r="64" spans="1:6">
      <c r="A64" s="25" t="s">
        <v>74</v>
      </c>
      <c r="B64" s="8" t="s">
        <v>60</v>
      </c>
      <c r="C64" s="36" t="s">
        <v>9</v>
      </c>
      <c r="D64" s="11">
        <v>1</v>
      </c>
      <c r="E64" s="24"/>
      <c r="F64" s="27"/>
    </row>
    <row r="65" spans="1:6" ht="22.5">
      <c r="A65" s="25" t="s">
        <v>75</v>
      </c>
      <c r="B65" s="8" t="s">
        <v>61</v>
      </c>
      <c r="C65" s="36" t="s">
        <v>9</v>
      </c>
      <c r="D65" s="11">
        <v>1</v>
      </c>
      <c r="E65" s="24"/>
      <c r="F65" s="27"/>
    </row>
    <row r="66" spans="1:6">
      <c r="A66" s="17">
        <v>10</v>
      </c>
      <c r="B66" s="9" t="s">
        <v>24</v>
      </c>
      <c r="C66" s="17"/>
      <c r="D66" s="17"/>
      <c r="E66" s="17"/>
      <c r="F66" s="17"/>
    </row>
    <row r="67" spans="1:6" ht="22.5">
      <c r="A67" s="25">
        <v>10.1</v>
      </c>
      <c r="B67" s="8" t="s">
        <v>62</v>
      </c>
      <c r="C67" s="36" t="s">
        <v>9</v>
      </c>
      <c r="D67" s="11">
        <v>1</v>
      </c>
      <c r="E67" s="24"/>
      <c r="F67" s="27"/>
    </row>
    <row r="68" spans="1:6">
      <c r="A68" s="25">
        <v>10.199999999999999</v>
      </c>
      <c r="B68" s="8" t="s">
        <v>25</v>
      </c>
      <c r="C68" s="36" t="s">
        <v>9</v>
      </c>
      <c r="D68" s="11">
        <v>1</v>
      </c>
      <c r="E68" s="24"/>
      <c r="F68" s="27"/>
    </row>
    <row r="69" spans="1:6" s="28" customFormat="1">
      <c r="A69" s="29">
        <v>10.3</v>
      </c>
      <c r="B69" s="30" t="s">
        <v>63</v>
      </c>
      <c r="C69" s="36" t="s">
        <v>9</v>
      </c>
      <c r="D69" s="12">
        <v>1</v>
      </c>
      <c r="E69" s="24"/>
      <c r="F69" s="27"/>
    </row>
    <row r="70" spans="1:6">
      <c r="A70" s="39" t="s">
        <v>8</v>
      </c>
      <c r="B70" s="39"/>
      <c r="C70" s="39"/>
      <c r="D70" s="39"/>
      <c r="E70" s="39"/>
      <c r="F70" s="26">
        <f>SUM(F15:F69)</f>
        <v>0</v>
      </c>
    </row>
  </sheetData>
  <mergeCells count="7">
    <mergeCell ref="A12:F12"/>
    <mergeCell ref="A70:E70"/>
    <mergeCell ref="A1:F7"/>
    <mergeCell ref="A8:F8"/>
    <mergeCell ref="A9:F9"/>
    <mergeCell ref="A10:F10"/>
    <mergeCell ref="A11:F11"/>
  </mergeCells>
  <phoneticPr fontId="8" type="noConversion"/>
  <conditionalFormatting sqref="F70">
    <cfRule type="cellIs" dxfId="3" priority="26" stopIfTrue="1" operator="equal">
      <formula>0</formula>
    </cfRule>
  </conditionalFormatting>
  <conditionalFormatting sqref="D13:F13">
    <cfRule type="cellIs" dxfId="2" priority="25" stopIfTrue="1" operator="equal">
      <formula>0</formula>
    </cfRule>
  </conditionalFormatting>
  <conditionalFormatting sqref="E14:F14">
    <cfRule type="cellIs" dxfId="1" priority="24" stopIfTrue="1" operator="equal">
      <formula>0</formula>
    </cfRule>
  </conditionalFormatting>
  <conditionalFormatting sqref="F14">
    <cfRule type="cellIs" dxfId="0" priority="23" operator="equal">
      <formula>"KO"</formula>
    </cfRule>
  </conditionalFormatting>
  <printOptions horizontalCentered="1"/>
  <pageMargins left="0.23622047244094491" right="0.23622047244094491" top="0.59055118110236227" bottom="0.59055118110236227" header="0.39370078740157483" footer="0"/>
  <pageSetup paperSize="9" scale="77" orientation="portrait" r:id="rId1"/>
  <headerFooter alignWithMargins="0">
    <oddFooter>&amp;C&amp;N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Mapa Quantidades FInal</vt:lpstr>
      <vt:lpstr>'Mapa Quantidades FInal'!Área_de_Impressão</vt:lpstr>
      <vt:lpstr>'Mapa Quantidades FInal'!Títulos_de_Impressão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Luis Araujo</cp:lastModifiedBy>
  <cp:lastPrinted>2025-02-17T16:50:18Z</cp:lastPrinted>
  <dcterms:created xsi:type="dcterms:W3CDTF">2008-01-17T17:39:45Z</dcterms:created>
  <dcterms:modified xsi:type="dcterms:W3CDTF">2025-02-17T16:50:27Z</dcterms:modified>
</cp:coreProperties>
</file>